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mitriy/Downloads/ЭМ Кубинка/"/>
    </mc:Choice>
  </mc:AlternateContent>
  <xr:revisionPtr revIDLastSave="0" documentId="13_ncr:1_{6AA8E6A5-2E6E-B14E-ACD7-07FD707E8114}" xr6:coauthVersionLast="45" xr6:coauthVersionMax="45" xr10:uidLastSave="{00000000-0000-0000-0000-000000000000}"/>
  <bookViews>
    <workbookView xWindow="0" yWindow="460" windowWidth="28800" windowHeight="165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6" i="1"/>
  <c r="H17" i="1"/>
  <c r="H18" i="1"/>
  <c r="H15" i="1"/>
  <c r="H14" i="1"/>
  <c r="H10" i="1"/>
  <c r="H9" i="1"/>
  <c r="H8" i="1"/>
  <c r="H5" i="1"/>
  <c r="H6" i="1"/>
  <c r="H7" i="1"/>
  <c r="H4" i="1"/>
  <c r="H21" i="1" l="1"/>
  <c r="H11" i="1"/>
  <c r="H24" i="1" l="1"/>
</calcChain>
</file>

<file path=xl/sharedStrings.xml><?xml version="1.0" encoding="utf-8"?>
<sst xmlns="http://schemas.openxmlformats.org/spreadsheetml/2006/main" count="53" uniqueCount="36">
  <si>
    <t xml:space="preserve">Заказ-наряд № </t>
  </si>
  <si>
    <t>№</t>
  </si>
  <si>
    <t>Работы, услуги</t>
  </si>
  <si>
    <t>Кол-во</t>
  </si>
  <si>
    <t>Ед.</t>
  </si>
  <si>
    <t>Цена</t>
  </si>
  <si>
    <t>Скидка</t>
  </si>
  <si>
    <t>шт</t>
  </si>
  <si>
    <t>Товары</t>
  </si>
  <si>
    <t>компл</t>
  </si>
  <si>
    <t>Саморезы RAL, RAL7024</t>
  </si>
  <si>
    <t>кор</t>
  </si>
  <si>
    <t>Сумма внесённого аванса</t>
  </si>
  <si>
    <t>Подрядчик</t>
  </si>
  <si>
    <t>Заказчик</t>
  </si>
  <si>
    <t xml:space="preserve">Итого:      </t>
  </si>
  <si>
    <t>Комментарий к заказу:</t>
  </si>
  <si>
    <t>Долг Заказчика</t>
  </si>
  <si>
    <t>Сумма, руб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</si>
  <si>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</si>
  <si>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м</t>
  </si>
  <si>
    <r>
      <rPr>
        <sz val="9"/>
        <rFont val="Calibri Light"/>
        <family val="2"/>
      </rPr>
      <t xml:space="preserve">Заказчик:
Адрес установки
Дата приема заказа:  19.08.20 Дата начала работ:
Дата окончания работ
</t>
    </r>
    <r>
      <rPr>
        <b/>
        <sz val="11"/>
        <rFont val="Calibri Light"/>
        <family val="2"/>
      </rPr>
      <t>Работы и услуги</t>
    </r>
  </si>
  <si>
    <t>Отключение старого дома (демонтаж проводов)</t>
  </si>
  <si>
    <t>Прокладка кабеля от столба ЛЭП к трубостойке (под землей на глубину 1м)</t>
  </si>
  <si>
    <t>Прокладка кабеля от трубостойки до бытовки (воздушная протяжка, вкл установку и монтаж вспмогательных кронштейнов)</t>
  </si>
  <si>
    <t xml:space="preserve">Подключение бытовки от трубостойки </t>
  </si>
  <si>
    <t>Установка и монтаж элетрощитка в бытовке</t>
  </si>
  <si>
    <t>Всего наименований 13, на сумму:</t>
  </si>
  <si>
    <t>Установка трубостойки 3000мм (винтовая свая)</t>
  </si>
  <si>
    <t>Трубостойка металлическая :  винтовая свая 57 -h3000мм, Порошковая окраска RAL7024 Графитовый серый</t>
  </si>
  <si>
    <t>Щит учета в сборе (Состав: Розетки Schneider Electric (4 ед.), автомат Schneider Electric 16А (2 ед.),  Счетчик Меркурий модель 231-ART-01 (1 ед.), вводный автомат Schneider Electric тип 4-ех полюсной 40А (1 ед.)</t>
  </si>
  <si>
    <t>Кабель СИП-4 4х16</t>
  </si>
  <si>
    <t>Щиток в бытовку (Розетки Schneider Electric (1 ед.), автомат Schneider Electric 16А (2 ед.))</t>
  </si>
  <si>
    <t>Кабель СИП-4 4х16 (в защитной гофре, черный)</t>
  </si>
  <si>
    <t>Монтаж щита учета на трубостойке, на высоту мин 600мм от уровня земли</t>
  </si>
  <si>
    <t>…........................................ рублей 00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</si>
</sst>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sz val="12.5"/>
      <name val="Calibri Light"/>
      <family val="2"/>
    </font>
    <font>
      <sz val="10"/>
      <color rgb="FF000000"/>
      <name val="Calibri Light"/>
      <family val="2"/>
    </font>
    <font>
      <sz val="10"/>
      <name val="Calibri Light"/>
      <family val="2"/>
    </font>
    <font>
      <sz val="9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9"/>
      <color rgb="FF000000"/>
      <name val="Calibri Light"/>
      <family val="2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sz val="8"/>
      <name val="Calibri Light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1" fontId="9" fillId="0" borderId="1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right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indent="1" shrinkToFi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tabSelected="1" topLeftCell="A2" zoomScale="160" zoomScaleNormal="160" workbookViewId="0">
      <pane ySplit="2" topLeftCell="A4" activePane="bottomLeft" state="frozen"/>
      <selection activeCell="A2" sqref="A2"/>
      <selection pane="bottomLeft" activeCell="B26" sqref="B26:G26"/>
    </sheetView>
  </sheetViews>
  <sheetFormatPr baseColWidth="10" defaultColWidth="9" defaultRowHeight="14" x14ac:dyDescent="0.15"/>
  <cols>
    <col min="1" max="1" width="5.796875" style="1" customWidth="1"/>
    <col min="2" max="2" width="6.3984375" style="1" customWidth="1"/>
    <col min="3" max="3" width="40.59765625" style="1" customWidth="1"/>
    <col min="4" max="4" width="6.59765625" style="1" bestFit="1" customWidth="1"/>
    <col min="5" max="5" width="5.19921875" style="1" customWidth="1"/>
    <col min="6" max="7" width="7.3984375" style="1" bestFit="1" customWidth="1"/>
    <col min="8" max="8" width="10.19921875" style="1" bestFit="1" customWidth="1"/>
    <col min="9" max="9" width="5.59765625" style="1" customWidth="1"/>
    <col min="10" max="16384" width="9" style="1"/>
  </cols>
  <sheetData>
    <row r="1" spans="2:9" ht="17" customHeight="1" x14ac:dyDescent="0.15">
      <c r="B1" s="28" t="s">
        <v>0</v>
      </c>
      <c r="C1" s="29"/>
      <c r="D1" s="29"/>
      <c r="E1" s="29"/>
      <c r="F1" s="29"/>
      <c r="G1" s="29"/>
      <c r="H1" s="29"/>
      <c r="I1" s="29"/>
    </row>
    <row r="2" spans="2:9" ht="64" customHeight="1" x14ac:dyDescent="0.15">
      <c r="B2" s="30" t="s">
        <v>21</v>
      </c>
      <c r="C2" s="29"/>
      <c r="D2" s="29"/>
      <c r="E2" s="29"/>
      <c r="F2" s="29"/>
      <c r="G2" s="29"/>
      <c r="H2" s="29"/>
      <c r="I2" s="29"/>
    </row>
    <row r="3" spans="2:9" ht="18" customHeight="1" x14ac:dyDescent="0.15">
      <c r="B3" s="22" t="s">
        <v>1</v>
      </c>
      <c r="C3" s="22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18</v>
      </c>
    </row>
    <row r="4" spans="2:9" x14ac:dyDescent="0.15">
      <c r="B4" s="14">
        <v>1</v>
      </c>
      <c r="C4" s="15" t="s">
        <v>28</v>
      </c>
      <c r="D4" s="9">
        <v>1</v>
      </c>
      <c r="E4" s="10" t="s">
        <v>9</v>
      </c>
      <c r="F4" s="12"/>
      <c r="G4" s="17"/>
      <c r="H4" s="12">
        <f>D4*F4-G4</f>
        <v>0</v>
      </c>
    </row>
    <row r="5" spans="2:9" ht="24" x14ac:dyDescent="0.15">
      <c r="B5" s="14">
        <v>2</v>
      </c>
      <c r="C5" s="15" t="s">
        <v>34</v>
      </c>
      <c r="D5" s="9">
        <v>1</v>
      </c>
      <c r="E5" s="16" t="s">
        <v>7</v>
      </c>
      <c r="F5" s="12"/>
      <c r="G5" s="11"/>
      <c r="H5" s="12">
        <f t="shared" ref="H5:H7" si="0">D5*F5-G5</f>
        <v>0</v>
      </c>
    </row>
    <row r="6" spans="2:9" x14ac:dyDescent="0.15">
      <c r="B6" s="14">
        <v>3</v>
      </c>
      <c r="C6" s="15" t="s">
        <v>22</v>
      </c>
      <c r="D6" s="9">
        <v>1</v>
      </c>
      <c r="E6" s="16" t="s">
        <v>7</v>
      </c>
      <c r="F6" s="12"/>
      <c r="G6" s="11"/>
      <c r="H6" s="12">
        <f t="shared" si="0"/>
        <v>0</v>
      </c>
    </row>
    <row r="7" spans="2:9" ht="24" x14ac:dyDescent="0.15">
      <c r="B7" s="14">
        <v>4</v>
      </c>
      <c r="C7" s="15" t="s">
        <v>23</v>
      </c>
      <c r="D7" s="9">
        <v>1</v>
      </c>
      <c r="E7" s="16" t="s">
        <v>7</v>
      </c>
      <c r="F7" s="12"/>
      <c r="G7" s="11"/>
      <c r="H7" s="12">
        <f t="shared" si="0"/>
        <v>0</v>
      </c>
    </row>
    <row r="8" spans="2:9" ht="36" x14ac:dyDescent="0.15">
      <c r="B8" s="14">
        <v>5</v>
      </c>
      <c r="C8" s="13" t="s">
        <v>24</v>
      </c>
      <c r="D8" s="9">
        <v>1</v>
      </c>
      <c r="E8" s="16" t="s">
        <v>7</v>
      </c>
      <c r="F8" s="12"/>
      <c r="G8" s="17"/>
      <c r="H8" s="12">
        <f>D8*F8-G8</f>
        <v>0</v>
      </c>
    </row>
    <row r="9" spans="2:9" x14ac:dyDescent="0.15">
      <c r="B9" s="14">
        <v>6</v>
      </c>
      <c r="C9" s="15" t="s">
        <v>25</v>
      </c>
      <c r="D9" s="9">
        <v>1</v>
      </c>
      <c r="E9" s="16" t="s">
        <v>7</v>
      </c>
      <c r="F9" s="12"/>
      <c r="G9" s="17"/>
      <c r="H9" s="12">
        <f>D9*F9-G9</f>
        <v>0</v>
      </c>
    </row>
    <row r="10" spans="2:9" x14ac:dyDescent="0.15">
      <c r="B10" s="14">
        <v>7</v>
      </c>
      <c r="C10" s="15" t="s">
        <v>26</v>
      </c>
      <c r="D10" s="9">
        <v>1</v>
      </c>
      <c r="E10" s="16" t="s">
        <v>7</v>
      </c>
      <c r="F10" s="12"/>
      <c r="G10" s="18"/>
      <c r="H10" s="12">
        <f>D10*F10-G10</f>
        <v>0</v>
      </c>
    </row>
    <row r="11" spans="2:9" ht="13.5" customHeight="1" x14ac:dyDescent="0.15">
      <c r="B11" s="26" t="s">
        <v>15</v>
      </c>
      <c r="C11" s="27"/>
      <c r="D11" s="27"/>
      <c r="E11" s="27"/>
      <c r="F11" s="27"/>
      <c r="G11" s="27"/>
      <c r="H11" s="3">
        <f>SUM(H4:H10)</f>
        <v>0</v>
      </c>
      <c r="I11" s="2"/>
    </row>
    <row r="12" spans="2:9" ht="16.5" customHeight="1" x14ac:dyDescent="0.15">
      <c r="B12" s="25" t="s">
        <v>8</v>
      </c>
      <c r="C12" s="25"/>
      <c r="D12" s="25"/>
      <c r="E12" s="25"/>
      <c r="F12" s="25"/>
      <c r="G12" s="25"/>
      <c r="H12" s="25"/>
      <c r="I12" s="25"/>
    </row>
    <row r="13" spans="2:9" ht="19" customHeight="1" x14ac:dyDescent="0.15">
      <c r="B13" s="24" t="s">
        <v>1</v>
      </c>
      <c r="C13" s="23" t="s">
        <v>8</v>
      </c>
      <c r="D13" s="23" t="s">
        <v>3</v>
      </c>
      <c r="E13" s="24" t="s">
        <v>4</v>
      </c>
      <c r="F13" s="23" t="s">
        <v>5</v>
      </c>
      <c r="G13" s="24" t="s">
        <v>6</v>
      </c>
      <c r="H13" s="24" t="s">
        <v>18</v>
      </c>
    </row>
    <row r="14" spans="2:9" s="6" customFormat="1" ht="36" x14ac:dyDescent="0.15">
      <c r="B14" s="7">
        <v>1</v>
      </c>
      <c r="C14" s="8" t="s">
        <v>29</v>
      </c>
      <c r="D14" s="9">
        <v>1</v>
      </c>
      <c r="E14" s="10" t="s">
        <v>7</v>
      </c>
      <c r="F14" s="11"/>
      <c r="G14" s="19"/>
      <c r="H14" s="12">
        <f>D14*F14-G14</f>
        <v>0</v>
      </c>
    </row>
    <row r="15" spans="2:9" ht="48" x14ac:dyDescent="0.15">
      <c r="B15" s="7">
        <v>2</v>
      </c>
      <c r="C15" s="8" t="s">
        <v>30</v>
      </c>
      <c r="D15" s="9">
        <v>1</v>
      </c>
      <c r="E15" s="10" t="s">
        <v>7</v>
      </c>
      <c r="F15" s="11"/>
      <c r="G15" s="12"/>
      <c r="H15" s="12">
        <f>D15*F15-G15</f>
        <v>0</v>
      </c>
    </row>
    <row r="16" spans="2:9" x14ac:dyDescent="0.15">
      <c r="B16" s="7">
        <v>3</v>
      </c>
      <c r="C16" s="8" t="s">
        <v>31</v>
      </c>
      <c r="D16" s="9">
        <v>15</v>
      </c>
      <c r="E16" s="10" t="s">
        <v>20</v>
      </c>
      <c r="F16" s="11"/>
      <c r="G16" s="19"/>
      <c r="H16" s="12">
        <f t="shared" ref="H16:H18" si="1">D16*F16-G16</f>
        <v>0</v>
      </c>
    </row>
    <row r="17" spans="2:9" x14ac:dyDescent="0.15">
      <c r="B17" s="7">
        <v>4</v>
      </c>
      <c r="C17" s="8" t="s">
        <v>33</v>
      </c>
      <c r="D17" s="9">
        <v>15</v>
      </c>
      <c r="E17" s="10" t="s">
        <v>20</v>
      </c>
      <c r="F17" s="11"/>
      <c r="G17" s="20"/>
      <c r="H17" s="12">
        <f t="shared" si="1"/>
        <v>0</v>
      </c>
    </row>
    <row r="18" spans="2:9" ht="24" x14ac:dyDescent="0.15">
      <c r="B18" s="7">
        <v>5</v>
      </c>
      <c r="C18" s="8" t="s">
        <v>32</v>
      </c>
      <c r="D18" s="9">
        <v>1</v>
      </c>
      <c r="E18" s="10" t="s">
        <v>7</v>
      </c>
      <c r="F18" s="11"/>
      <c r="G18" s="21"/>
      <c r="H18" s="12">
        <f t="shared" si="1"/>
        <v>0</v>
      </c>
    </row>
    <row r="19" spans="2:9" x14ac:dyDescent="0.15">
      <c r="B19" s="7">
        <v>6</v>
      </c>
      <c r="C19" s="8" t="s">
        <v>10</v>
      </c>
      <c r="D19" s="9">
        <v>1</v>
      </c>
      <c r="E19" s="10" t="s">
        <v>11</v>
      </c>
      <c r="F19" s="11"/>
      <c r="G19" s="21"/>
      <c r="H19" s="12">
        <f t="shared" ref="H19" si="2">D19*F19-G19</f>
        <v>0</v>
      </c>
    </row>
    <row r="20" spans="2:9" x14ac:dyDescent="0.15">
      <c r="B20" s="14"/>
      <c r="C20" s="8"/>
      <c r="D20" s="9"/>
      <c r="E20" s="10"/>
      <c r="F20" s="11"/>
      <c r="G20" s="21"/>
      <c r="H20" s="12"/>
    </row>
    <row r="21" spans="2:9" x14ac:dyDescent="0.15">
      <c r="B21" s="26" t="s">
        <v>15</v>
      </c>
      <c r="C21" s="27"/>
      <c r="D21" s="27"/>
      <c r="E21" s="27"/>
      <c r="F21" s="27"/>
      <c r="G21" s="27"/>
      <c r="H21" s="3">
        <f>SUM(H14:H19)</f>
        <v>0</v>
      </c>
      <c r="I21" s="4"/>
    </row>
    <row r="22" spans="2:9" x14ac:dyDescent="0.15">
      <c r="B22" s="4"/>
      <c r="C22" s="4"/>
      <c r="D22" s="4"/>
      <c r="E22" s="4"/>
      <c r="F22" s="4"/>
      <c r="G22" s="4"/>
      <c r="H22" s="4"/>
      <c r="I22" s="4"/>
    </row>
    <row r="23" spans="2:9" x14ac:dyDescent="0.15">
      <c r="B23" s="4" t="s">
        <v>16</v>
      </c>
      <c r="C23" s="4"/>
      <c r="D23" s="4"/>
      <c r="E23" s="4"/>
      <c r="F23" s="4"/>
      <c r="G23" s="4"/>
      <c r="I23" s="4"/>
    </row>
    <row r="24" spans="2:9" x14ac:dyDescent="0.15">
      <c r="B24" s="33" t="s">
        <v>27</v>
      </c>
      <c r="C24" s="34"/>
      <c r="D24" s="34"/>
      <c r="E24" s="34"/>
      <c r="F24" s="34"/>
      <c r="G24" s="34"/>
      <c r="H24" s="5">
        <f>H11+H21</f>
        <v>0</v>
      </c>
      <c r="I24" s="4"/>
    </row>
    <row r="25" spans="2:9" x14ac:dyDescent="0.15">
      <c r="B25" s="35" t="s">
        <v>35</v>
      </c>
      <c r="C25" s="35"/>
      <c r="D25" s="35"/>
      <c r="E25" s="35"/>
      <c r="F25" s="35"/>
      <c r="G25" s="35"/>
      <c r="H25" s="4"/>
      <c r="I25" s="4"/>
    </row>
    <row r="26" spans="2:9" x14ac:dyDescent="0.15">
      <c r="B26" s="33" t="s">
        <v>12</v>
      </c>
      <c r="C26" s="34"/>
      <c r="D26" s="34"/>
      <c r="E26" s="34"/>
      <c r="F26" s="34"/>
      <c r="G26" s="34"/>
      <c r="H26" s="4"/>
      <c r="I26" s="4"/>
    </row>
    <row r="27" spans="2:9" x14ac:dyDescent="0.15">
      <c r="B27" s="33" t="s">
        <v>17</v>
      </c>
      <c r="C27" s="34"/>
      <c r="D27" s="34"/>
      <c r="E27" s="34"/>
      <c r="F27" s="34"/>
      <c r="G27" s="34"/>
      <c r="H27" s="4"/>
      <c r="I27" s="4"/>
    </row>
    <row r="28" spans="2:9" ht="26" customHeight="1" x14ac:dyDescent="0.15">
      <c r="B28" s="31" t="s">
        <v>19</v>
      </c>
      <c r="C28" s="32"/>
      <c r="D28" s="32"/>
      <c r="E28" s="32"/>
      <c r="F28" s="32"/>
      <c r="G28" s="32"/>
      <c r="H28" s="32"/>
      <c r="I28" s="4"/>
    </row>
    <row r="29" spans="2:9" x14ac:dyDescent="0.15">
      <c r="B29" s="4"/>
      <c r="C29" s="4"/>
      <c r="D29" s="4"/>
      <c r="E29" s="4"/>
      <c r="F29" s="4"/>
      <c r="G29" s="4"/>
      <c r="H29" s="4"/>
      <c r="I29" s="4"/>
    </row>
    <row r="30" spans="2:9" x14ac:dyDescent="0.15">
      <c r="B30" s="4" t="s">
        <v>13</v>
      </c>
      <c r="C30" s="4"/>
      <c r="D30" s="4"/>
      <c r="E30" s="4"/>
      <c r="F30" s="4"/>
      <c r="G30" s="4"/>
      <c r="H30" s="4"/>
      <c r="I30" s="4"/>
    </row>
    <row r="31" spans="2:9" x14ac:dyDescent="0.15">
      <c r="B31" s="4"/>
      <c r="C31" s="4"/>
      <c r="D31" s="4"/>
      <c r="E31" s="4"/>
      <c r="F31" s="4"/>
      <c r="G31" s="4"/>
      <c r="H31" s="4"/>
      <c r="I31" s="4"/>
    </row>
    <row r="32" spans="2:9" x14ac:dyDescent="0.15">
      <c r="B32" s="4" t="s">
        <v>14</v>
      </c>
      <c r="C32" s="4"/>
      <c r="D32" s="4"/>
      <c r="E32" s="4"/>
      <c r="F32" s="4"/>
      <c r="G32" s="4"/>
      <c r="H32" s="4"/>
      <c r="I32" s="4"/>
    </row>
    <row r="33" spans="2:9" x14ac:dyDescent="0.15">
      <c r="B33" s="4"/>
      <c r="C33" s="4"/>
      <c r="D33" s="4"/>
      <c r="E33" s="4"/>
      <c r="F33" s="4"/>
      <c r="G33" s="4"/>
      <c r="H33" s="4"/>
      <c r="I33" s="4"/>
    </row>
    <row r="34" spans="2:9" x14ac:dyDescent="0.15">
      <c r="B34" s="4"/>
      <c r="C34" s="4"/>
      <c r="D34" s="4"/>
      <c r="E34" s="4"/>
      <c r="F34" s="4"/>
      <c r="G34" s="4"/>
      <c r="H34" s="4"/>
      <c r="I34" s="4"/>
    </row>
    <row r="35" spans="2:9" x14ac:dyDescent="0.15">
      <c r="B35" s="4"/>
      <c r="C35" s="4"/>
      <c r="D35" s="4"/>
      <c r="E35" s="4"/>
      <c r="F35" s="4"/>
      <c r="G35" s="4"/>
      <c r="H35" s="4"/>
      <c r="I35" s="4"/>
    </row>
    <row r="36" spans="2:9" x14ac:dyDescent="0.15">
      <c r="B36" s="4"/>
      <c r="C36" s="4"/>
      <c r="D36" s="4"/>
      <c r="E36" s="4"/>
      <c r="F36" s="4"/>
      <c r="G36" s="4"/>
      <c r="H36" s="4"/>
      <c r="I36" s="4"/>
    </row>
    <row r="37" spans="2:9" x14ac:dyDescent="0.15">
      <c r="B37" s="4"/>
      <c r="C37" s="4"/>
      <c r="D37" s="4"/>
      <c r="E37" s="4"/>
      <c r="F37" s="4"/>
      <c r="G37" s="4"/>
      <c r="H37" s="4"/>
      <c r="I37" s="4"/>
    </row>
  </sheetData>
  <mergeCells count="10">
    <mergeCell ref="B12:I12"/>
    <mergeCell ref="B11:G11"/>
    <mergeCell ref="B1:I1"/>
    <mergeCell ref="B2:I2"/>
    <mergeCell ref="B28:H28"/>
    <mergeCell ref="B21:G21"/>
    <mergeCell ref="B24:G24"/>
    <mergeCell ref="B25:G25"/>
    <mergeCell ref="B26:G26"/>
    <mergeCell ref="B27:G27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осадченко</cp:lastModifiedBy>
  <dcterms:created xsi:type="dcterms:W3CDTF">2020-08-11T11:17:56Z</dcterms:created>
  <dcterms:modified xsi:type="dcterms:W3CDTF">2020-08-23T09:13:16Z</dcterms:modified>
</cp:coreProperties>
</file>