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8_{BEE034E0-D003-4ED9-998A-788A3818B445}" xr6:coauthVersionLast="37" xr6:coauthVersionMax="37" xr10:uidLastSave="{00000000-0000-0000-0000-000000000000}"/>
  <bookViews>
    <workbookView xWindow="0" yWindow="0" windowWidth="28800" windowHeight="12225" tabRatio="511" xr2:uid="{00000000-000D-0000-FFFF-FFFF00000000}"/>
  </bookViews>
  <sheets>
    <sheet name="Лист1" sheetId="4" r:id="rId1"/>
  </sheets>
  <calcPr calcId="179021"/>
</workbook>
</file>

<file path=xl/calcChain.xml><?xml version="1.0" encoding="utf-8"?>
<calcChain xmlns="http://schemas.openxmlformats.org/spreadsheetml/2006/main">
  <c r="K15" i="4" l="1"/>
  <c r="K20" i="4" l="1"/>
  <c r="K52" i="4" l="1"/>
  <c r="K45" i="4"/>
  <c r="K48" i="4" l="1"/>
  <c r="K38" i="4"/>
  <c r="K28" i="4" l="1"/>
  <c r="K53" i="4" s="1"/>
</calcChain>
</file>

<file path=xl/sharedStrings.xml><?xml version="1.0" encoding="utf-8"?>
<sst xmlns="http://schemas.openxmlformats.org/spreadsheetml/2006/main" count="89" uniqueCount="56">
  <si>
    <t>Ед.изм</t>
  </si>
  <si>
    <t>Кол-во</t>
  </si>
  <si>
    <t>Цена, руб</t>
  </si>
  <si>
    <t>Сумма, руб</t>
  </si>
  <si>
    <t>шт</t>
  </si>
  <si>
    <t>м3</t>
  </si>
  <si>
    <t>Наименование</t>
  </si>
  <si>
    <t>Всего по работам:</t>
  </si>
  <si>
    <t>м2</t>
  </si>
  <si>
    <t>мп</t>
  </si>
  <si>
    <t>компл</t>
  </si>
  <si>
    <t>РАБОТЫ</t>
  </si>
  <si>
    <t xml:space="preserve">ИТОГО </t>
  </si>
  <si>
    <t>Сметный расчет</t>
  </si>
  <si>
    <t>на строительство 1эт. Дома</t>
  </si>
  <si>
    <t>Кладка рядового кирпича цокольной части дома (h=50см)</t>
  </si>
  <si>
    <t>Монтаж плит перекрытия</t>
  </si>
  <si>
    <t>Монтаж рулонной гидроизоляции поверх ленты фундамента</t>
  </si>
  <si>
    <t>Заделка торцов плит рядовым кирпичом</t>
  </si>
  <si>
    <t>Монтаж рулонной гидроизоляции под несущие стены и перегородки</t>
  </si>
  <si>
    <t>Цокольная часть + перекрытие плитами</t>
  </si>
  <si>
    <t>Кладка газосиликатных блоков на клей</t>
  </si>
  <si>
    <t>Заделка швов плит раствором</t>
  </si>
  <si>
    <t>Ввод коммуникаций</t>
  </si>
  <si>
    <t>Монтаж закладной и водопроводной трубы на 1,8м</t>
  </si>
  <si>
    <t>Монтаж канализационной трубы</t>
  </si>
  <si>
    <t>Монтаж электрического кабеля</t>
  </si>
  <si>
    <t>Сверление отверстий в плитах под коммуникации</t>
  </si>
  <si>
    <t>Кладка фронтонов (t=20см)</t>
  </si>
  <si>
    <t>Монтаж готовых перемычек из газосиликата</t>
  </si>
  <si>
    <t>проем</t>
  </si>
  <si>
    <t>Монтаж армопояса, заливка</t>
  </si>
  <si>
    <t>Армирование кладки арматурой 8мм в 2 прута</t>
  </si>
  <si>
    <t>Кладка перегородок из рядового кирпича (в т.ч. Монтаж пермычек)</t>
  </si>
  <si>
    <t>Кладка вентканала из рядового кирпича</t>
  </si>
  <si>
    <t>Стены, перегородки, армопояс</t>
  </si>
  <si>
    <t>Монтаж холодных двускатных кровель без утепления с покрытием металлочерепицей (101+41м2)</t>
  </si>
  <si>
    <t>Перекрытие, кровля</t>
  </si>
  <si>
    <t>Подшивка свесов софитами</t>
  </si>
  <si>
    <t>Монтаж водосточных желобов</t>
  </si>
  <si>
    <t>Монтаж водосточных труб</t>
  </si>
  <si>
    <t>Благоустройство</t>
  </si>
  <si>
    <t>Изготовление утепленной отмостки фундамента</t>
  </si>
  <si>
    <t>Фасад</t>
  </si>
  <si>
    <t>Изготовление входных групп с площадками и ступенями, согласно проекта</t>
  </si>
  <si>
    <t>Монтаж балок перекрытия и мауэрлата, утепление (200мм), пароизоляция, подшивка снизу</t>
  </si>
  <si>
    <t>Монтаж утепленного фасада с оштукатуриванием и покраской, в т.ч. отделкой оконных проемов</t>
  </si>
  <si>
    <t>Нивелировка пятна застройки</t>
  </si>
  <si>
    <t>Копка траншей, земляные работы</t>
  </si>
  <si>
    <t>Устройство песчаной подушки 200мм</t>
  </si>
  <si>
    <t>Монтаж гидроизола на дно ленты</t>
  </si>
  <si>
    <t>Монтаж опалубки</t>
  </si>
  <si>
    <t>Монтаж утеплителя ЭППС с внешней стороны фундамента на высоту ленты</t>
  </si>
  <si>
    <t>Монтаж арматурного каркаса</t>
  </si>
  <si>
    <t>Прием бетона, укладка с вибрированием</t>
  </si>
  <si>
    <t>Фундамент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</si>
</sst>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tabSelected="1" zoomScaleNormal="100" workbookViewId="0">
      <selection activeCell="L21" sqref="L21"/>
    </sheetView>
  </sheetViews>
  <sheetFormatPr defaultRowHeight="12.75" x14ac:dyDescent="0.25"/>
  <cols>
    <col min="1" max="6" width="6.7109375" style="5" customWidth="1"/>
    <col min="7" max="7" width="14.7109375" style="5" customWidth="1"/>
    <col min="8" max="8" width="7.5703125" style="5" customWidth="1"/>
    <col min="9" max="9" width="8" style="5" customWidth="1"/>
    <col min="10" max="10" width="11.42578125" style="8" customWidth="1"/>
    <col min="11" max="11" width="18.140625" style="8" customWidth="1"/>
    <col min="12" max="13" width="11.7109375" style="5" bestFit="1" customWidth="1"/>
    <col min="14" max="15" width="9.140625" style="5"/>
    <col min="16" max="16" width="11.7109375" style="5" bestFit="1" customWidth="1"/>
    <col min="17" max="16384" width="9.140625" style="5"/>
  </cols>
  <sheetData>
    <row r="1" spans="1:16" s="7" customFormat="1" ht="15" customHeight="1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s="7" customFormat="1" ht="15" customHeight="1" x14ac:dyDescent="0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6" ht="10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 ht="14.25" customHeight="1" x14ac:dyDescent="0.25">
      <c r="A4" s="39" t="s">
        <v>6</v>
      </c>
      <c r="B4" s="40"/>
      <c r="C4" s="40"/>
      <c r="D4" s="40"/>
      <c r="E4" s="40"/>
      <c r="F4" s="40"/>
      <c r="G4" s="41"/>
      <c r="H4" s="17" t="s">
        <v>0</v>
      </c>
      <c r="I4" s="1" t="s">
        <v>1</v>
      </c>
      <c r="J4" s="2" t="s">
        <v>2</v>
      </c>
      <c r="K4" s="3" t="s">
        <v>3</v>
      </c>
    </row>
    <row r="5" spans="1:16" ht="28.5" customHeight="1" x14ac:dyDescent="0.25">
      <c r="A5" s="39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6" s="21" customFormat="1" ht="28.5" customHeight="1" x14ac:dyDescent="0.25">
      <c r="A6" s="39" t="s">
        <v>55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6" s="21" customFormat="1" ht="14.25" customHeight="1" x14ac:dyDescent="0.25">
      <c r="A7" s="31" t="s">
        <v>47</v>
      </c>
      <c r="B7" s="32"/>
      <c r="C7" s="32"/>
      <c r="D7" s="32"/>
      <c r="E7" s="32"/>
      <c r="F7" s="32"/>
      <c r="G7" s="33"/>
      <c r="H7" s="25" t="s">
        <v>4</v>
      </c>
      <c r="I7" s="25">
        <v>1</v>
      </c>
      <c r="J7" s="28"/>
      <c r="K7" s="28"/>
    </row>
    <row r="8" spans="1:16" s="21" customFormat="1" ht="14.25" customHeight="1" x14ac:dyDescent="0.25">
      <c r="A8" s="36" t="s">
        <v>48</v>
      </c>
      <c r="B8" s="37"/>
      <c r="C8" s="37"/>
      <c r="D8" s="37"/>
      <c r="E8" s="37"/>
      <c r="F8" s="37"/>
      <c r="G8" s="38"/>
      <c r="H8" s="25" t="s">
        <v>5</v>
      </c>
      <c r="I8" s="25">
        <v>10.199999999999999</v>
      </c>
      <c r="J8" s="28"/>
      <c r="K8" s="28"/>
    </row>
    <row r="9" spans="1:16" s="21" customFormat="1" ht="14.25" customHeight="1" x14ac:dyDescent="0.25">
      <c r="A9" s="36" t="s">
        <v>49</v>
      </c>
      <c r="B9" s="37"/>
      <c r="C9" s="37"/>
      <c r="D9" s="37"/>
      <c r="E9" s="37"/>
      <c r="F9" s="37"/>
      <c r="G9" s="38"/>
      <c r="H9" s="25" t="s">
        <v>8</v>
      </c>
      <c r="I9" s="25">
        <v>26</v>
      </c>
      <c r="J9" s="28"/>
      <c r="K9" s="28"/>
    </row>
    <row r="10" spans="1:16" s="21" customFormat="1" ht="14.25" customHeight="1" x14ac:dyDescent="0.25">
      <c r="A10" s="36" t="s">
        <v>50</v>
      </c>
      <c r="B10" s="37"/>
      <c r="C10" s="37"/>
      <c r="D10" s="37"/>
      <c r="E10" s="37"/>
      <c r="F10" s="37"/>
      <c r="G10" s="38"/>
      <c r="H10" s="27" t="s">
        <v>9</v>
      </c>
      <c r="I10" s="27">
        <v>64.2</v>
      </c>
      <c r="J10" s="29"/>
      <c r="K10" s="28"/>
    </row>
    <row r="11" spans="1:16" s="21" customFormat="1" ht="14.25" customHeight="1" x14ac:dyDescent="0.25">
      <c r="A11" s="31" t="s">
        <v>51</v>
      </c>
      <c r="B11" s="32"/>
      <c r="C11" s="32"/>
      <c r="D11" s="32"/>
      <c r="E11" s="32"/>
      <c r="F11" s="32"/>
      <c r="G11" s="33"/>
      <c r="H11" s="27" t="s">
        <v>9</v>
      </c>
      <c r="I11" s="27">
        <v>64.2</v>
      </c>
      <c r="J11" s="29"/>
      <c r="K11" s="28"/>
    </row>
    <row r="12" spans="1:16" s="21" customFormat="1" ht="22.5" customHeight="1" x14ac:dyDescent="0.25">
      <c r="A12" s="31" t="s">
        <v>52</v>
      </c>
      <c r="B12" s="32"/>
      <c r="C12" s="32"/>
      <c r="D12" s="32"/>
      <c r="E12" s="32"/>
      <c r="F12" s="32"/>
      <c r="G12" s="33"/>
      <c r="H12" s="27" t="s">
        <v>8</v>
      </c>
      <c r="I12" s="27">
        <v>21.12</v>
      </c>
      <c r="J12" s="29"/>
      <c r="K12" s="28"/>
    </row>
    <row r="13" spans="1:16" s="21" customFormat="1" ht="14.25" customHeight="1" x14ac:dyDescent="0.25">
      <c r="A13" s="31" t="s">
        <v>53</v>
      </c>
      <c r="B13" s="32"/>
      <c r="C13" s="32"/>
      <c r="D13" s="32"/>
      <c r="E13" s="32"/>
      <c r="F13" s="32"/>
      <c r="G13" s="33"/>
      <c r="H13" s="27" t="s">
        <v>9</v>
      </c>
      <c r="I13" s="27">
        <v>64.2</v>
      </c>
      <c r="J13" s="29"/>
      <c r="K13" s="28"/>
    </row>
    <row r="14" spans="1:16" s="21" customFormat="1" ht="14.25" customHeight="1" x14ac:dyDescent="0.25">
      <c r="A14" s="31" t="s">
        <v>54</v>
      </c>
      <c r="B14" s="32"/>
      <c r="C14" s="32"/>
      <c r="D14" s="32"/>
      <c r="E14" s="32"/>
      <c r="F14" s="32"/>
      <c r="G14" s="33"/>
      <c r="H14" s="26" t="s">
        <v>5</v>
      </c>
      <c r="I14" s="26">
        <v>14.8</v>
      </c>
      <c r="J14" s="30"/>
      <c r="K14" s="28"/>
    </row>
    <row r="15" spans="1:16" s="21" customFormat="1" ht="14.25" customHeight="1" x14ac:dyDescent="0.25">
      <c r="A15" s="34" t="s">
        <v>7</v>
      </c>
      <c r="B15" s="35"/>
      <c r="C15" s="35"/>
      <c r="D15" s="35"/>
      <c r="E15" s="35"/>
      <c r="F15" s="35"/>
      <c r="G15" s="35"/>
      <c r="H15" s="22"/>
      <c r="I15" s="22"/>
      <c r="J15" s="23"/>
      <c r="K15" s="24">
        <f>SUM(K7:K14)</f>
        <v>0</v>
      </c>
    </row>
    <row r="16" spans="1:16" s="21" customFormat="1" ht="28.5" customHeight="1" x14ac:dyDescent="0.25">
      <c r="A16" s="39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5"/>
      <c r="M16" s="5"/>
      <c r="N16" s="5"/>
      <c r="O16" s="5"/>
      <c r="P16" s="5"/>
    </row>
    <row r="17" spans="1:12" ht="14.25" customHeight="1" x14ac:dyDescent="0.25">
      <c r="A17" s="31" t="s">
        <v>24</v>
      </c>
      <c r="B17" s="32"/>
      <c r="C17" s="32"/>
      <c r="D17" s="32"/>
      <c r="E17" s="32"/>
      <c r="F17" s="32"/>
      <c r="G17" s="33"/>
      <c r="H17" s="14" t="s">
        <v>10</v>
      </c>
      <c r="I17" s="14">
        <v>1</v>
      </c>
      <c r="J17" s="16"/>
      <c r="K17" s="16"/>
    </row>
    <row r="18" spans="1:12" ht="14.25" customHeight="1" x14ac:dyDescent="0.25">
      <c r="A18" s="31" t="s">
        <v>25</v>
      </c>
      <c r="B18" s="32"/>
      <c r="C18" s="32"/>
      <c r="D18" s="32"/>
      <c r="E18" s="32"/>
      <c r="F18" s="32"/>
      <c r="G18" s="33"/>
      <c r="H18" s="14" t="s">
        <v>10</v>
      </c>
      <c r="I18" s="14">
        <v>1</v>
      </c>
      <c r="J18" s="16"/>
      <c r="K18" s="16"/>
    </row>
    <row r="19" spans="1:12" ht="14.25" customHeight="1" x14ac:dyDescent="0.25">
      <c r="A19" s="31" t="s">
        <v>26</v>
      </c>
      <c r="B19" s="32"/>
      <c r="C19" s="32"/>
      <c r="D19" s="32"/>
      <c r="E19" s="32"/>
      <c r="F19" s="32"/>
      <c r="G19" s="33"/>
      <c r="H19" s="15" t="s">
        <v>10</v>
      </c>
      <c r="I19" s="15">
        <v>1</v>
      </c>
      <c r="J19" s="16"/>
      <c r="K19" s="16"/>
    </row>
    <row r="20" spans="1:12" ht="14.25" customHeight="1" x14ac:dyDescent="0.25">
      <c r="A20" s="34" t="s">
        <v>7</v>
      </c>
      <c r="B20" s="35"/>
      <c r="C20" s="35"/>
      <c r="D20" s="35"/>
      <c r="E20" s="35"/>
      <c r="F20" s="35"/>
      <c r="G20" s="35"/>
      <c r="H20" s="9"/>
      <c r="I20" s="9"/>
      <c r="J20" s="10"/>
      <c r="K20" s="11">
        <f>SUM(K17:K19)</f>
        <v>0</v>
      </c>
    </row>
    <row r="21" spans="1:12" ht="28.5" customHeight="1" x14ac:dyDescent="0.25">
      <c r="A21" s="39" t="s">
        <v>20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2" ht="14.25" customHeight="1" x14ac:dyDescent="0.25">
      <c r="A22" s="31" t="s">
        <v>17</v>
      </c>
      <c r="B22" s="32"/>
      <c r="C22" s="32"/>
      <c r="D22" s="32"/>
      <c r="E22" s="32"/>
      <c r="F22" s="32"/>
      <c r="G22" s="33"/>
      <c r="H22" s="14" t="s">
        <v>9</v>
      </c>
      <c r="I22" s="14">
        <v>26</v>
      </c>
      <c r="J22" s="16"/>
      <c r="K22" s="16"/>
    </row>
    <row r="23" spans="1:12" ht="14.25" customHeight="1" x14ac:dyDescent="0.25">
      <c r="A23" s="31" t="s">
        <v>15</v>
      </c>
      <c r="B23" s="32"/>
      <c r="C23" s="32"/>
      <c r="D23" s="32"/>
      <c r="E23" s="32"/>
      <c r="F23" s="32"/>
      <c r="G23" s="33"/>
      <c r="H23" s="14" t="s">
        <v>5</v>
      </c>
      <c r="I23" s="14">
        <v>13</v>
      </c>
      <c r="J23" s="16"/>
      <c r="K23" s="16"/>
    </row>
    <row r="24" spans="1:12" ht="14.25" customHeight="1" x14ac:dyDescent="0.25">
      <c r="A24" s="31" t="s">
        <v>16</v>
      </c>
      <c r="B24" s="32"/>
      <c r="C24" s="32"/>
      <c r="D24" s="32"/>
      <c r="E24" s="32"/>
      <c r="F24" s="32"/>
      <c r="G24" s="33"/>
      <c r="H24" s="14" t="s">
        <v>8</v>
      </c>
      <c r="I24" s="14">
        <v>103</v>
      </c>
      <c r="J24" s="16"/>
      <c r="K24" s="16"/>
    </row>
    <row r="25" spans="1:12" ht="14.25" customHeight="1" x14ac:dyDescent="0.25">
      <c r="A25" s="31" t="s">
        <v>22</v>
      </c>
      <c r="B25" s="32"/>
      <c r="C25" s="32"/>
      <c r="D25" s="32"/>
      <c r="E25" s="32"/>
      <c r="F25" s="32"/>
      <c r="G25" s="33"/>
      <c r="H25" s="14" t="s">
        <v>8</v>
      </c>
      <c r="I25" s="14">
        <v>103</v>
      </c>
      <c r="J25" s="16"/>
      <c r="K25" s="16"/>
    </row>
    <row r="26" spans="1:12" ht="14.25" customHeight="1" x14ac:dyDescent="0.25">
      <c r="A26" s="31" t="s">
        <v>27</v>
      </c>
      <c r="B26" s="32"/>
      <c r="C26" s="32"/>
      <c r="D26" s="32"/>
      <c r="E26" s="32"/>
      <c r="F26" s="32"/>
      <c r="G26" s="33"/>
      <c r="H26" s="14" t="s">
        <v>10</v>
      </c>
      <c r="I26" s="14">
        <v>1</v>
      </c>
      <c r="J26" s="16"/>
      <c r="K26" s="16"/>
    </row>
    <row r="27" spans="1:12" ht="14.25" customHeight="1" x14ac:dyDescent="0.25">
      <c r="A27" s="31" t="s">
        <v>18</v>
      </c>
      <c r="B27" s="32"/>
      <c r="C27" s="32"/>
      <c r="D27" s="32"/>
      <c r="E27" s="32"/>
      <c r="F27" s="32"/>
      <c r="G27" s="33"/>
      <c r="H27" s="15" t="s">
        <v>5</v>
      </c>
      <c r="I27" s="15">
        <v>2</v>
      </c>
      <c r="J27" s="16"/>
      <c r="K27" s="16"/>
    </row>
    <row r="28" spans="1:12" ht="14.25" customHeight="1" x14ac:dyDescent="0.25">
      <c r="A28" s="34" t="s">
        <v>7</v>
      </c>
      <c r="B28" s="35"/>
      <c r="C28" s="35"/>
      <c r="D28" s="35"/>
      <c r="E28" s="35"/>
      <c r="F28" s="35"/>
      <c r="G28" s="35"/>
      <c r="H28" s="9"/>
      <c r="I28" s="9"/>
      <c r="J28" s="10"/>
      <c r="K28" s="11">
        <f>SUM(K22:K27)</f>
        <v>0</v>
      </c>
    </row>
    <row r="29" spans="1:12" ht="28.5" customHeight="1" x14ac:dyDescent="0.25">
      <c r="A29" s="39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2" ht="28.5" customHeight="1" x14ac:dyDescent="0.25">
      <c r="A30" s="31" t="s">
        <v>19</v>
      </c>
      <c r="B30" s="32"/>
      <c r="C30" s="32"/>
      <c r="D30" s="32"/>
      <c r="E30" s="32"/>
      <c r="F30" s="32"/>
      <c r="G30" s="33"/>
      <c r="H30" s="14" t="s">
        <v>8</v>
      </c>
      <c r="I30" s="14">
        <v>40</v>
      </c>
      <c r="J30" s="16"/>
      <c r="K30" s="16"/>
    </row>
    <row r="31" spans="1:12" ht="14.25" customHeight="1" x14ac:dyDescent="0.25">
      <c r="A31" s="31" t="s">
        <v>21</v>
      </c>
      <c r="B31" s="32"/>
      <c r="C31" s="32"/>
      <c r="D31" s="32"/>
      <c r="E31" s="32"/>
      <c r="F31" s="32"/>
      <c r="G31" s="33"/>
      <c r="H31" s="14" t="s">
        <v>5</v>
      </c>
      <c r="I31" s="14">
        <v>64.7</v>
      </c>
      <c r="J31" s="16"/>
      <c r="K31" s="16"/>
      <c r="L31" s="20"/>
    </row>
    <row r="32" spans="1:12" ht="14.25" customHeight="1" x14ac:dyDescent="0.25">
      <c r="A32" s="31" t="s">
        <v>28</v>
      </c>
      <c r="B32" s="32"/>
      <c r="C32" s="32"/>
      <c r="D32" s="32"/>
      <c r="E32" s="32"/>
      <c r="F32" s="32"/>
      <c r="G32" s="33"/>
      <c r="H32" s="14" t="s">
        <v>8</v>
      </c>
      <c r="I32" s="14">
        <v>76.5</v>
      </c>
      <c r="J32" s="16"/>
      <c r="K32" s="16"/>
    </row>
    <row r="33" spans="1:11" ht="14.25" customHeight="1" x14ac:dyDescent="0.25">
      <c r="A33" s="31" t="s">
        <v>32</v>
      </c>
      <c r="B33" s="32"/>
      <c r="C33" s="32"/>
      <c r="D33" s="32"/>
      <c r="E33" s="32"/>
      <c r="F33" s="32"/>
      <c r="G33" s="33"/>
      <c r="H33" s="14" t="s">
        <v>9</v>
      </c>
      <c r="I33" s="14">
        <v>256</v>
      </c>
      <c r="J33" s="16"/>
      <c r="K33" s="16"/>
    </row>
    <row r="34" spans="1:11" ht="14.25" customHeight="1" x14ac:dyDescent="0.25">
      <c r="A34" s="31" t="s">
        <v>29</v>
      </c>
      <c r="B34" s="32"/>
      <c r="C34" s="32"/>
      <c r="D34" s="32"/>
      <c r="E34" s="32"/>
      <c r="F34" s="32"/>
      <c r="G34" s="33"/>
      <c r="H34" s="14" t="s">
        <v>30</v>
      </c>
      <c r="I34" s="14">
        <v>16</v>
      </c>
      <c r="J34" s="16"/>
      <c r="K34" s="16"/>
    </row>
    <row r="35" spans="1:11" ht="14.25" customHeight="1" x14ac:dyDescent="0.25">
      <c r="A35" s="31" t="s">
        <v>31</v>
      </c>
      <c r="B35" s="32"/>
      <c r="C35" s="32"/>
      <c r="D35" s="32"/>
      <c r="E35" s="32"/>
      <c r="F35" s="32"/>
      <c r="G35" s="33"/>
      <c r="H35" s="14" t="s">
        <v>9</v>
      </c>
      <c r="I35" s="14">
        <v>64.2</v>
      </c>
      <c r="J35" s="16"/>
      <c r="K35" s="16"/>
    </row>
    <row r="36" spans="1:11" ht="28.5" customHeight="1" x14ac:dyDescent="0.25">
      <c r="A36" s="31" t="s">
        <v>33</v>
      </c>
      <c r="B36" s="32"/>
      <c r="C36" s="32"/>
      <c r="D36" s="32"/>
      <c r="E36" s="32"/>
      <c r="F36" s="32"/>
      <c r="G36" s="33"/>
      <c r="H36" s="14" t="s">
        <v>8</v>
      </c>
      <c r="I36" s="14">
        <v>65.099999999999994</v>
      </c>
      <c r="J36" s="16"/>
      <c r="K36" s="16"/>
    </row>
    <row r="37" spans="1:11" ht="14.25" customHeight="1" x14ac:dyDescent="0.25">
      <c r="A37" s="31" t="s">
        <v>34</v>
      </c>
      <c r="B37" s="32"/>
      <c r="C37" s="32"/>
      <c r="D37" s="32"/>
      <c r="E37" s="32"/>
      <c r="F37" s="32"/>
      <c r="G37" s="33"/>
      <c r="H37" s="15" t="s">
        <v>9</v>
      </c>
      <c r="I37" s="15">
        <v>5</v>
      </c>
      <c r="J37" s="16"/>
      <c r="K37" s="16"/>
    </row>
    <row r="38" spans="1:11" ht="14.25" customHeight="1" x14ac:dyDescent="0.25">
      <c r="A38" s="34" t="s">
        <v>7</v>
      </c>
      <c r="B38" s="35"/>
      <c r="C38" s="35"/>
      <c r="D38" s="35"/>
      <c r="E38" s="35"/>
      <c r="F38" s="35"/>
      <c r="G38" s="35"/>
      <c r="H38" s="9"/>
      <c r="I38" s="9"/>
      <c r="J38" s="10"/>
      <c r="K38" s="11">
        <f>SUM(K30:K37)</f>
        <v>0</v>
      </c>
    </row>
    <row r="39" spans="1:11" ht="28.5" customHeight="1" x14ac:dyDescent="0.25">
      <c r="A39" s="39" t="s">
        <v>37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28.5" customHeight="1" x14ac:dyDescent="0.25">
      <c r="A40" s="31" t="s">
        <v>45</v>
      </c>
      <c r="B40" s="32"/>
      <c r="C40" s="32"/>
      <c r="D40" s="32"/>
      <c r="E40" s="32"/>
      <c r="F40" s="32"/>
      <c r="G40" s="33"/>
      <c r="H40" s="14" t="s">
        <v>8</v>
      </c>
      <c r="I40" s="14">
        <v>115</v>
      </c>
      <c r="J40" s="16"/>
      <c r="K40" s="16"/>
    </row>
    <row r="41" spans="1:11" ht="28.5" customHeight="1" x14ac:dyDescent="0.25">
      <c r="A41" s="31" t="s">
        <v>36</v>
      </c>
      <c r="B41" s="32"/>
      <c r="C41" s="32"/>
      <c r="D41" s="32"/>
      <c r="E41" s="32"/>
      <c r="F41" s="32"/>
      <c r="G41" s="33"/>
      <c r="H41" s="14" t="s">
        <v>8</v>
      </c>
      <c r="I41" s="14">
        <v>142</v>
      </c>
      <c r="J41" s="16"/>
      <c r="K41" s="16"/>
    </row>
    <row r="42" spans="1:11" ht="14.25" customHeight="1" x14ac:dyDescent="0.25">
      <c r="A42" s="31" t="s">
        <v>38</v>
      </c>
      <c r="B42" s="32"/>
      <c r="C42" s="32"/>
      <c r="D42" s="32"/>
      <c r="E42" s="32"/>
      <c r="F42" s="32"/>
      <c r="G42" s="33"/>
      <c r="H42" s="14" t="s">
        <v>9</v>
      </c>
      <c r="I42" s="14">
        <v>54.8</v>
      </c>
      <c r="J42" s="16"/>
      <c r="K42" s="16"/>
    </row>
    <row r="43" spans="1:11" ht="14.25" customHeight="1" x14ac:dyDescent="0.25">
      <c r="A43" s="31" t="s">
        <v>39</v>
      </c>
      <c r="B43" s="32"/>
      <c r="C43" s="32"/>
      <c r="D43" s="32"/>
      <c r="E43" s="32"/>
      <c r="F43" s="32"/>
      <c r="G43" s="33"/>
      <c r="H43" s="14" t="s">
        <v>9</v>
      </c>
      <c r="I43" s="14">
        <v>20</v>
      </c>
      <c r="J43" s="16"/>
      <c r="K43" s="16"/>
    </row>
    <row r="44" spans="1:11" ht="14.25" customHeight="1" x14ac:dyDescent="0.25">
      <c r="A44" s="31" t="s">
        <v>40</v>
      </c>
      <c r="B44" s="32"/>
      <c r="C44" s="32"/>
      <c r="D44" s="32"/>
      <c r="E44" s="32"/>
      <c r="F44" s="32"/>
      <c r="G44" s="33"/>
      <c r="H44" s="15" t="s">
        <v>9</v>
      </c>
      <c r="I44" s="15">
        <v>18</v>
      </c>
      <c r="J44" s="16"/>
      <c r="K44" s="16"/>
    </row>
    <row r="45" spans="1:11" ht="14.25" customHeight="1" x14ac:dyDescent="0.25">
      <c r="A45" s="34" t="s">
        <v>7</v>
      </c>
      <c r="B45" s="35"/>
      <c r="C45" s="35"/>
      <c r="D45" s="35"/>
      <c r="E45" s="35"/>
      <c r="F45" s="35"/>
      <c r="G45" s="35"/>
      <c r="H45" s="9"/>
      <c r="I45" s="9"/>
      <c r="J45" s="10"/>
      <c r="K45" s="11">
        <f>SUM(K40:K44)</f>
        <v>0</v>
      </c>
    </row>
    <row r="46" spans="1:11" ht="28.5" customHeight="1" x14ac:dyDescent="0.25">
      <c r="A46" s="39" t="s">
        <v>43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28.5" customHeight="1" x14ac:dyDescent="0.25">
      <c r="A47" s="31" t="s">
        <v>46</v>
      </c>
      <c r="B47" s="32"/>
      <c r="C47" s="32"/>
      <c r="D47" s="32"/>
      <c r="E47" s="32"/>
      <c r="F47" s="32"/>
      <c r="G47" s="33"/>
      <c r="H47" s="15" t="s">
        <v>8</v>
      </c>
      <c r="I47" s="15">
        <v>130</v>
      </c>
      <c r="J47" s="16"/>
      <c r="K47" s="16"/>
    </row>
    <row r="48" spans="1:11" ht="14.25" customHeight="1" x14ac:dyDescent="0.25">
      <c r="A48" s="34" t="s">
        <v>7</v>
      </c>
      <c r="B48" s="35"/>
      <c r="C48" s="35"/>
      <c r="D48" s="35"/>
      <c r="E48" s="35"/>
      <c r="F48" s="35"/>
      <c r="G48" s="35"/>
      <c r="H48" s="9"/>
      <c r="I48" s="9"/>
      <c r="J48" s="10"/>
      <c r="K48" s="11">
        <f>SUM(K47:K47)</f>
        <v>0</v>
      </c>
    </row>
    <row r="49" spans="1:11" ht="28.5" customHeight="1" x14ac:dyDescent="0.25">
      <c r="A49" s="39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1"/>
    </row>
    <row r="50" spans="1:11" ht="14.25" customHeight="1" x14ac:dyDescent="0.25">
      <c r="A50" s="31" t="s">
        <v>42</v>
      </c>
      <c r="B50" s="32"/>
      <c r="C50" s="32"/>
      <c r="D50" s="32"/>
      <c r="E50" s="32"/>
      <c r="F50" s="32"/>
      <c r="G50" s="33"/>
      <c r="H50" s="14" t="s">
        <v>8</v>
      </c>
      <c r="I50" s="14">
        <v>45</v>
      </c>
      <c r="J50" s="16"/>
      <c r="K50" s="16"/>
    </row>
    <row r="51" spans="1:11" ht="28.5" customHeight="1" x14ac:dyDescent="0.25">
      <c r="A51" s="31" t="s">
        <v>44</v>
      </c>
      <c r="B51" s="32"/>
      <c r="C51" s="32"/>
      <c r="D51" s="32"/>
      <c r="E51" s="32"/>
      <c r="F51" s="32"/>
      <c r="G51" s="33"/>
      <c r="H51" s="15" t="s">
        <v>4</v>
      </c>
      <c r="I51" s="15">
        <v>2</v>
      </c>
      <c r="J51" s="16"/>
      <c r="K51" s="16"/>
    </row>
    <row r="52" spans="1:11" ht="14.25" customHeight="1" thickBot="1" x14ac:dyDescent="0.3">
      <c r="A52" s="34" t="s">
        <v>7</v>
      </c>
      <c r="B52" s="35"/>
      <c r="C52" s="35"/>
      <c r="D52" s="35"/>
      <c r="E52" s="35"/>
      <c r="F52" s="35"/>
      <c r="G52" s="35"/>
      <c r="H52" s="9"/>
      <c r="I52" s="9"/>
      <c r="J52" s="10"/>
      <c r="K52" s="11">
        <f>SUM(K50:K51)</f>
        <v>0</v>
      </c>
    </row>
    <row r="53" spans="1:11" ht="14.25" customHeight="1" thickBot="1" x14ac:dyDescent="0.3">
      <c r="A53" s="12"/>
      <c r="B53" s="6"/>
      <c r="C53" s="6"/>
      <c r="D53" s="6"/>
      <c r="E53" s="6"/>
      <c r="F53" s="6"/>
      <c r="G53" s="6"/>
      <c r="H53" s="42" t="s">
        <v>12</v>
      </c>
      <c r="I53" s="43"/>
      <c r="J53" s="44"/>
      <c r="K53" s="4">
        <f>SUM(K15,K20,K28,K38,K45,K48,K52)</f>
        <v>0</v>
      </c>
    </row>
    <row r="54" spans="1:11" ht="14.2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9"/>
      <c r="K54" s="19"/>
    </row>
  </sheetData>
  <mergeCells count="52">
    <mergeCell ref="A34:G34"/>
    <mergeCell ref="A35:G35"/>
    <mergeCell ref="A25:G25"/>
    <mergeCell ref="A49:K49"/>
    <mergeCell ref="A39:K39"/>
    <mergeCell ref="A46:K46"/>
    <mergeCell ref="A43:G43"/>
    <mergeCell ref="A44:G44"/>
    <mergeCell ref="A45:G45"/>
    <mergeCell ref="A47:G47"/>
    <mergeCell ref="A48:G48"/>
    <mergeCell ref="A41:G41"/>
    <mergeCell ref="A42:G42"/>
    <mergeCell ref="A31:G31"/>
    <mergeCell ref="A32:G32"/>
    <mergeCell ref="A33:G33"/>
    <mergeCell ref="A21:K21"/>
    <mergeCell ref="A29:K29"/>
    <mergeCell ref="A28:G28"/>
    <mergeCell ref="A6:K6"/>
    <mergeCell ref="H53:J53"/>
    <mergeCell ref="A4:G4"/>
    <mergeCell ref="A1:K1"/>
    <mergeCell ref="A2:K2"/>
    <mergeCell ref="A5:K5"/>
    <mergeCell ref="A52:G52"/>
    <mergeCell ref="A50:G50"/>
    <mergeCell ref="A51:G51"/>
    <mergeCell ref="A36:G36"/>
    <mergeCell ref="A37:G37"/>
    <mergeCell ref="A26:G26"/>
    <mergeCell ref="A38:G38"/>
    <mergeCell ref="A40:G40"/>
    <mergeCell ref="A27:G27"/>
    <mergeCell ref="A30:G30"/>
    <mergeCell ref="A16:K16"/>
    <mergeCell ref="A24:G24"/>
    <mergeCell ref="A20:G20"/>
    <mergeCell ref="A23:G23"/>
    <mergeCell ref="A17:G17"/>
    <mergeCell ref="A22:G22"/>
    <mergeCell ref="A19:G19"/>
    <mergeCell ref="A18:G18"/>
    <mergeCell ref="A7:G7"/>
    <mergeCell ref="A13:G13"/>
    <mergeCell ref="A14:G14"/>
    <mergeCell ref="A15:G15"/>
    <mergeCell ref="A8:G8"/>
    <mergeCell ref="A9:G9"/>
    <mergeCell ref="A10:G10"/>
    <mergeCell ref="A11:G11"/>
    <mergeCell ref="A12:G12"/>
  </mergeCells>
  <pageMargins left="0.19685039370078741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2021-03-31T14:43:55Z</dcterms:modified>
</cp:coreProperties>
</file>